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<sst xmlns="http://schemas.openxmlformats.org/spreadsheetml/2006/main" count="32" uniqueCount="32">
  <si>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Aluno</t>
  </si>
  <si>
    <t xml:space="preserve">Lista 1</t>
  </si>
  <si>
    <t xml:space="preserve">Lista 2</t>
  </si>
  <si>
    <t xml:space="preserve">Lista 3</t>
  </si>
  <si>
    <t xml:space="preserve">Lista 4</t>
  </si>
  <si>
    <t xml:space="preserve">Média Listas</t>
  </si>
  <si>
    <t xml:space="preserve">Prova 1</t>
  </si>
  <si>
    <t xml:space="preserve">Prova 2</t>
  </si>
  <si>
    <t xml:space="preserve">Média provas</t>
  </si>
  <si>
    <t xml:space="preserve">Média</t>
  </si>
  <si>
    <t xml:space="preserve">Frequência</t>
  </si>
  <si>
    <t xml:space="preserve">Adriana Marques Maia</t>
  </si>
  <si>
    <t xml:space="preserve">Aline Alves de Oliveira</t>
  </si>
  <si>
    <t xml:space="preserve">Brenda Castro Pedro</t>
  </si>
  <si>
    <t xml:space="preserve">Bruna Satie Umino</t>
  </si>
  <si>
    <t xml:space="preserve">Cássio Henrique</t>
  </si>
  <si>
    <t xml:space="preserve">Danilo Chalita</t>
  </si>
  <si>
    <t xml:space="preserve">Danilo Vieira Silva</t>
  </si>
  <si>
    <t xml:space="preserve">Guilherme Camargo de Paula</t>
  </si>
  <si>
    <t xml:space="preserve">Isabella Passos Firmino</t>
  </si>
  <si>
    <t xml:space="preserve">Ivan Colagrande Castro</t>
  </si>
  <si>
    <t xml:space="preserve">Júlia Selvatici Trazzi</t>
  </si>
  <si>
    <t xml:space="preserve">Leonardo Pires de Siqueira</t>
  </si>
  <si>
    <t xml:space="preserve">Lucas Bortolucci</t>
  </si>
  <si>
    <t xml:space="preserve">Lucas Pelin Akama</t>
  </si>
  <si>
    <t xml:space="preserve">Luíza Baratojo</t>
  </si>
  <si>
    <t xml:space="preserve">Milene Farhat</t>
  </si>
  <si>
    <t xml:space="preserve">Raul Ossada</t>
  </si>
  <si>
    <t xml:space="preserve">Renato Yoshio Eguti</t>
  </si>
  <si>
    <t xml:space="preserve">Rodrigo Passos Martins</t>
  </si>
  <si>
    <t xml:space="preserve">Thiago Martinoni</t>
  </si>
  <si>
    <t xml:space="preserve">Victor Junji Takara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</si>
</sst>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.0"/>
    <numFmt numFmtId="167" formatCode="0%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4" activeCellId="0" sqref="N4"/>
    </sheetView>
  </sheetViews>
  <sheetFormatPr defaultRowHeight="14.5" zeroHeight="false" outlineLevelRow="0" outlineLevelCol="0"/>
  <cols>
    <col collapsed="false" customWidth="true" hidden="false" outlineLevel="0" max="1" min="1" style="0" width="25.36"/>
    <col collapsed="false" customWidth="true" hidden="false" outlineLevel="0" max="3" min="2" style="0" width="8.54"/>
    <col collapsed="false" customWidth="true" hidden="false" outlineLevel="0" max="4" min="4" style="1" width="8.54"/>
    <col collapsed="false" customWidth="true" hidden="false" outlineLevel="0" max="5" min="5" style="0" width="8.54"/>
    <col collapsed="false" customWidth="true" hidden="false" outlineLevel="0" max="6" min="6" style="0" width="11.54"/>
    <col collapsed="false" customWidth="true" hidden="false" outlineLevel="0" max="8" min="7" style="0" width="8.54"/>
    <col collapsed="false" customWidth="true" hidden="false" outlineLevel="0" max="9" min="9" style="0" width="12.1"/>
    <col collapsed="false" customWidth="true" hidden="false" outlineLevel="0" max="10" min="10" style="0" width="8.54"/>
    <col collapsed="false" customWidth="true" hidden="false" outlineLevel="0" max="11" min="11" style="0" width="10.09"/>
    <col collapsed="false" customWidth="true" hidden="false" outlineLevel="0" max="1025" min="12" style="0" width="8.54"/>
  </cols>
  <sheetData>
    <row r="1" customFormat="false" ht="14.5" hidden="false" customHeight="false" outlineLevel="0" collapsed="false">
      <c r="A1" s="2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customFormat="false" ht="13.8" hidden="false" customHeight="false" outlineLevel="0" collapsed="false">
      <c r="A2" s="0" t="s">
        <v>11</v>
      </c>
      <c r="B2" s="5" t="n">
        <v>9.27</v>
      </c>
      <c r="C2" s="5" t="n">
        <v>8.6</v>
      </c>
      <c r="D2" s="5" t="n">
        <v>8.67</v>
      </c>
      <c r="E2" s="5" t="n">
        <v>7.1</v>
      </c>
      <c r="F2" s="5" t="n">
        <f aca="false">AVERAGE(B2:E2)</f>
        <v>8.41</v>
      </c>
      <c r="G2" s="6" t="n">
        <v>3</v>
      </c>
      <c r="H2" s="6" t="n">
        <v>5.5</v>
      </c>
      <c r="I2" s="6" t="n">
        <f aca="false">(G2+H2)/2</f>
        <v>4.25</v>
      </c>
      <c r="J2" s="6" t="n">
        <f aca="false">0.2*F2+0.8*I2</f>
        <v>5.082</v>
      </c>
      <c r="K2" s="7" t="n">
        <v>0.766666666666667</v>
      </c>
    </row>
    <row r="3" customFormat="false" ht="13.8" hidden="false" customHeight="false" outlineLevel="0" collapsed="false">
      <c r="A3" s="0" t="s">
        <v>12</v>
      </c>
      <c r="B3" s="5" t="n">
        <v>8.14</v>
      </c>
      <c r="C3" s="5" t="n">
        <v>6.5</v>
      </c>
      <c r="D3" s="5" t="n">
        <v>8.17</v>
      </c>
      <c r="E3" s="5" t="n">
        <v>7</v>
      </c>
      <c r="F3" s="5" t="n">
        <f aca="false">AVERAGE(B3:E3)</f>
        <v>7.4525</v>
      </c>
      <c r="G3" s="6" t="n">
        <v>4</v>
      </c>
      <c r="H3" s="6" t="n">
        <v>7.5</v>
      </c>
      <c r="I3" s="6" t="n">
        <f aca="false">(G3+H3)/2</f>
        <v>5.75</v>
      </c>
      <c r="J3" s="6" t="n">
        <f aca="false">0.2*F3+0.8*I3</f>
        <v>6.0905</v>
      </c>
      <c r="K3" s="7" t="n">
        <v>0.866666666666667</v>
      </c>
    </row>
    <row r="4" customFormat="false" ht="13.8" hidden="false" customHeight="false" outlineLevel="0" collapsed="false">
      <c r="A4" s="0" t="s">
        <v>13</v>
      </c>
      <c r="B4" s="5" t="n">
        <v>8.14</v>
      </c>
      <c r="C4" s="5" t="n">
        <v>6.5</v>
      </c>
      <c r="D4" s="5" t="n">
        <v>8.17</v>
      </c>
      <c r="E4" s="5" t="n">
        <v>7</v>
      </c>
      <c r="F4" s="5" t="n">
        <f aca="false">AVERAGE(B4:E4)</f>
        <v>7.4525</v>
      </c>
      <c r="G4" s="6" t="n">
        <v>3.5</v>
      </c>
      <c r="H4" s="6" t="n">
        <v>9</v>
      </c>
      <c r="I4" s="6" t="n">
        <f aca="false">(G4+H4)/2</f>
        <v>6.25</v>
      </c>
      <c r="J4" s="6" t="n">
        <f aca="false">0.2*F4+0.8*I4</f>
        <v>6.4905</v>
      </c>
      <c r="K4" s="7" t="n">
        <v>0.833333333333333</v>
      </c>
    </row>
    <row r="5" customFormat="false" ht="13.8" hidden="false" customHeight="false" outlineLevel="0" collapsed="false">
      <c r="A5" s="0" t="s">
        <v>14</v>
      </c>
      <c r="B5" s="5" t="n">
        <v>9.27</v>
      </c>
      <c r="C5" s="5" t="n">
        <v>8.6</v>
      </c>
      <c r="D5" s="5" t="n">
        <v>8.67</v>
      </c>
      <c r="E5" s="5" t="n">
        <v>7.1</v>
      </c>
      <c r="F5" s="5" t="n">
        <f aca="false">AVERAGE(B5:E5)</f>
        <v>8.41</v>
      </c>
      <c r="G5" s="6" t="n">
        <v>3</v>
      </c>
      <c r="H5" s="6" t="n">
        <v>7</v>
      </c>
      <c r="I5" s="6" t="n">
        <f aca="false">(G5+H5)/2</f>
        <v>5</v>
      </c>
      <c r="J5" s="6" t="n">
        <f aca="false">0.2*F5+0.8*I5</f>
        <v>5.682</v>
      </c>
      <c r="K5" s="7" t="n">
        <v>0.866666666666667</v>
      </c>
    </row>
    <row r="6" customFormat="false" ht="13.8" hidden="false" customHeight="false" outlineLevel="0" collapsed="false">
      <c r="A6" s="0" t="s">
        <v>15</v>
      </c>
      <c r="B6" s="5" t="n">
        <v>6.94</v>
      </c>
      <c r="C6" s="5" t="n">
        <v>6.5</v>
      </c>
      <c r="D6" s="5" t="n">
        <v>5</v>
      </c>
      <c r="E6" s="5" t="n">
        <v>7.3</v>
      </c>
      <c r="F6" s="5" t="n">
        <f aca="false">AVERAGE(B6:E6)</f>
        <v>6.435</v>
      </c>
      <c r="G6" s="6" t="n">
        <v>3</v>
      </c>
      <c r="H6" s="6" t="n">
        <v>2</v>
      </c>
      <c r="I6" s="6" t="n">
        <f aca="false">(G6+H6)/2</f>
        <v>2.5</v>
      </c>
      <c r="J6" s="6" t="n">
        <f aca="false">0.2*F6+0.8*I6</f>
        <v>3.287</v>
      </c>
      <c r="K6" s="7" t="n">
        <v>0.866666666666667</v>
      </c>
    </row>
    <row r="7" customFormat="false" ht="13.8" hidden="false" customHeight="false" outlineLevel="0" collapsed="false">
      <c r="A7" s="0" t="s">
        <v>16</v>
      </c>
      <c r="B7" s="5" t="n">
        <v>8.14</v>
      </c>
      <c r="C7" s="5" t="n">
        <v>6.5</v>
      </c>
      <c r="D7" s="5" t="n">
        <v>8.17</v>
      </c>
      <c r="E7" s="5" t="n">
        <v>7</v>
      </c>
      <c r="F7" s="5" t="n">
        <f aca="false">AVERAGE(B7:E7)</f>
        <v>7.4525</v>
      </c>
      <c r="G7" s="6" t="n">
        <v>1.5</v>
      </c>
      <c r="H7" s="6" t="n">
        <v>6</v>
      </c>
      <c r="I7" s="6" t="n">
        <f aca="false">(G7+H7)/2</f>
        <v>3.75</v>
      </c>
      <c r="J7" s="6" t="n">
        <f aca="false">0.2*F7+0.8*I7</f>
        <v>4.4905</v>
      </c>
      <c r="K7" s="7" t="n">
        <v>0.933333333333333</v>
      </c>
    </row>
    <row r="8" customFormat="false" ht="13.8" hidden="false" customHeight="false" outlineLevel="0" collapsed="false">
      <c r="A8" s="0" t="s">
        <v>17</v>
      </c>
      <c r="B8" s="5" t="n">
        <v>7.7</v>
      </c>
      <c r="C8" s="5" t="n">
        <v>7.7</v>
      </c>
      <c r="D8" s="5" t="n">
        <v>9.33</v>
      </c>
      <c r="E8" s="5" t="n">
        <v>6.5</v>
      </c>
      <c r="F8" s="5" t="n">
        <f aca="false">AVERAGE(B8:E8)</f>
        <v>7.8075</v>
      </c>
      <c r="G8" s="6" t="n">
        <v>5</v>
      </c>
      <c r="H8" s="6" t="n">
        <v>7.5</v>
      </c>
      <c r="I8" s="6" t="n">
        <f aca="false">(G8+H8)/2</f>
        <v>6.25</v>
      </c>
      <c r="J8" s="6" t="n">
        <f aca="false">0.2*F8+0.8*I8</f>
        <v>6.5615</v>
      </c>
      <c r="K8" s="7" t="n">
        <v>1</v>
      </c>
    </row>
    <row r="9" customFormat="false" ht="13.8" hidden="false" customHeight="false" outlineLevel="0" collapsed="false">
      <c r="A9" s="0" t="s">
        <v>18</v>
      </c>
      <c r="B9" s="5" t="n">
        <v>7.7</v>
      </c>
      <c r="C9" s="5" t="n">
        <v>7.7</v>
      </c>
      <c r="D9" s="5" t="n">
        <v>9.33</v>
      </c>
      <c r="E9" s="5" t="n">
        <v>6.5</v>
      </c>
      <c r="F9" s="5" t="n">
        <f aca="false">AVERAGE(B9:E9)</f>
        <v>7.8075</v>
      </c>
      <c r="G9" s="6" t="n">
        <v>0.5</v>
      </c>
      <c r="H9" s="6" t="n">
        <v>3.5</v>
      </c>
      <c r="I9" s="6" t="n">
        <f aca="false">(G9+H9)/2</f>
        <v>2</v>
      </c>
      <c r="J9" s="6" t="n">
        <f aca="false">0.2*F9+0.8*I9</f>
        <v>3.1615</v>
      </c>
      <c r="K9" s="7" t="n">
        <v>0.833333333333333</v>
      </c>
    </row>
    <row r="10" customFormat="false" ht="13.8" hidden="false" customHeight="false" outlineLevel="0" collapsed="false">
      <c r="A10" s="0" t="s">
        <v>19</v>
      </c>
      <c r="B10" s="5" t="n">
        <v>8.14</v>
      </c>
      <c r="C10" s="5" t="n">
        <v>6.5</v>
      </c>
      <c r="D10" s="5" t="n">
        <v>8.17</v>
      </c>
      <c r="E10" s="5" t="n">
        <v>7</v>
      </c>
      <c r="F10" s="5" t="n">
        <f aca="false">AVERAGE(B10:E10)</f>
        <v>7.4525</v>
      </c>
      <c r="G10" s="6" t="n">
        <v>3</v>
      </c>
      <c r="H10" s="6" t="n">
        <v>8</v>
      </c>
      <c r="I10" s="6" t="n">
        <f aca="false">(G10+H10)/2</f>
        <v>5.5</v>
      </c>
      <c r="J10" s="6" t="n">
        <f aca="false">0.2*F10+0.8*I10</f>
        <v>5.8905</v>
      </c>
      <c r="K10" s="7" t="n">
        <v>0.8</v>
      </c>
    </row>
    <row r="11" customFormat="false" ht="13.8" hidden="false" customHeight="false" outlineLevel="0" collapsed="false">
      <c r="A11" s="0" t="s">
        <v>20</v>
      </c>
      <c r="B11" s="5" t="n">
        <v>6.94</v>
      </c>
      <c r="C11" s="5" t="n">
        <v>6.5</v>
      </c>
      <c r="D11" s="5" t="n">
        <v>5</v>
      </c>
      <c r="E11" s="5" t="n">
        <v>7.3</v>
      </c>
      <c r="F11" s="5" t="n">
        <f aca="false">AVERAGE(B11:E11)</f>
        <v>6.435</v>
      </c>
      <c r="G11" s="6" t="n">
        <v>0.5</v>
      </c>
      <c r="H11" s="6" t="n">
        <v>0.5</v>
      </c>
      <c r="I11" s="6" t="n">
        <f aca="false">(G11+H11)/2</f>
        <v>0.5</v>
      </c>
      <c r="J11" s="6" t="n">
        <f aca="false">0.2*F11+0.8*I11</f>
        <v>1.687</v>
      </c>
      <c r="K11" s="7" t="n">
        <v>0.733333333333333</v>
      </c>
    </row>
    <row r="12" customFormat="false" ht="13.8" hidden="false" customHeight="false" outlineLevel="0" collapsed="false">
      <c r="A12" s="0" t="s">
        <v>21</v>
      </c>
      <c r="B12" s="5" t="n">
        <v>6.94</v>
      </c>
      <c r="C12" s="5" t="n">
        <v>6.5</v>
      </c>
      <c r="D12" s="5" t="n">
        <v>5</v>
      </c>
      <c r="E12" s="5" t="n">
        <v>7.3</v>
      </c>
      <c r="F12" s="5" t="n">
        <f aca="false">AVERAGE(B12:E12)</f>
        <v>6.435</v>
      </c>
      <c r="G12" s="6" t="n">
        <v>1</v>
      </c>
      <c r="H12" s="6"/>
      <c r="I12" s="6" t="n">
        <f aca="false">(G12+H12)/2</f>
        <v>0.5</v>
      </c>
      <c r="J12" s="6" t="n">
        <f aca="false">0.2*F12+0.8*I12</f>
        <v>1.687</v>
      </c>
      <c r="K12" s="7" t="n">
        <v>0.7</v>
      </c>
    </row>
    <row r="13" customFormat="false" ht="13.8" hidden="false" customHeight="false" outlineLevel="0" collapsed="false">
      <c r="A13" s="0" t="s">
        <v>22</v>
      </c>
      <c r="B13" s="5" t="n">
        <v>8.14</v>
      </c>
      <c r="C13" s="5" t="n">
        <v>6.5</v>
      </c>
      <c r="D13" s="5" t="n">
        <v>8.17</v>
      </c>
      <c r="E13" s="5" t="n">
        <v>7</v>
      </c>
      <c r="F13" s="5" t="n">
        <f aca="false">AVERAGE(B13:E13)</f>
        <v>7.4525</v>
      </c>
      <c r="G13" s="6" t="n">
        <v>6</v>
      </c>
      <c r="H13" s="6" t="n">
        <v>9</v>
      </c>
      <c r="I13" s="6" t="n">
        <f aca="false">(G13+H13)/2</f>
        <v>7.5</v>
      </c>
      <c r="J13" s="6" t="n">
        <f aca="false">0.2*F13+0.8*I13</f>
        <v>7.4905</v>
      </c>
      <c r="K13" s="7" t="n">
        <v>0.833333333333333</v>
      </c>
    </row>
    <row r="14" customFormat="false" ht="13.8" hidden="false" customHeight="false" outlineLevel="0" collapsed="false">
      <c r="A14" s="0" t="s">
        <v>23</v>
      </c>
      <c r="B14" s="5" t="n">
        <v>7.7</v>
      </c>
      <c r="C14" s="5" t="n">
        <v>7.7</v>
      </c>
      <c r="D14" s="5" t="n">
        <v>9.33</v>
      </c>
      <c r="E14" s="5" t="n">
        <v>6.5</v>
      </c>
      <c r="F14" s="5" t="n">
        <f aca="false">AVERAGE(B14:E14)</f>
        <v>7.8075</v>
      </c>
      <c r="G14" s="6" t="n">
        <v>6</v>
      </c>
      <c r="H14" s="6" t="n">
        <v>5</v>
      </c>
      <c r="I14" s="6" t="n">
        <f aca="false">(G14+H14)/2</f>
        <v>5.5</v>
      </c>
      <c r="J14" s="6" t="n">
        <f aca="false">0.2*F14+0.8*I14</f>
        <v>5.9615</v>
      </c>
      <c r="K14" s="7" t="n">
        <v>0.966666666666667</v>
      </c>
    </row>
    <row r="15" customFormat="false" ht="13.8" hidden="false" customHeight="false" outlineLevel="0" collapsed="false">
      <c r="A15" s="0" t="s">
        <v>24</v>
      </c>
      <c r="B15" s="5" t="n">
        <v>8.14</v>
      </c>
      <c r="C15" s="5" t="n">
        <v>6.5</v>
      </c>
      <c r="D15" s="5" t="n">
        <v>8.17</v>
      </c>
      <c r="E15" s="5" t="n">
        <v>7</v>
      </c>
      <c r="F15" s="5" t="n">
        <f aca="false">AVERAGE(B15:E15)</f>
        <v>7.4525</v>
      </c>
      <c r="G15" s="6" t="n">
        <v>9</v>
      </c>
      <c r="H15" s="6" t="n">
        <v>4.5</v>
      </c>
      <c r="I15" s="6" t="n">
        <f aca="false">(G15+H15)/2</f>
        <v>6.75</v>
      </c>
      <c r="J15" s="6" t="n">
        <f aca="false">0.2*F15+0.8*I15</f>
        <v>6.8905</v>
      </c>
      <c r="K15" s="7" t="n">
        <v>0.933333333333333</v>
      </c>
    </row>
    <row r="16" customFormat="false" ht="13.8" hidden="false" customHeight="false" outlineLevel="0" collapsed="false">
      <c r="A16" s="0" t="s">
        <v>25</v>
      </c>
      <c r="B16" s="5" t="n">
        <v>6.94</v>
      </c>
      <c r="C16" s="5" t="n">
        <v>6.5</v>
      </c>
      <c r="D16" s="5" t="n">
        <v>5</v>
      </c>
      <c r="E16" s="5" t="n">
        <v>7.3</v>
      </c>
      <c r="F16" s="5" t="n">
        <f aca="false">AVERAGE(B16:E16)</f>
        <v>6.435</v>
      </c>
      <c r="G16" s="6" t="n">
        <v>4.5</v>
      </c>
      <c r="H16" s="6" t="n">
        <v>6</v>
      </c>
      <c r="I16" s="6" t="n">
        <f aca="false">(G16+H16)/2</f>
        <v>5.25</v>
      </c>
      <c r="J16" s="6" t="n">
        <f aca="false">0.2*F16+0.8*I16</f>
        <v>5.487</v>
      </c>
      <c r="K16" s="7" t="n">
        <v>0.933333333333333</v>
      </c>
    </row>
    <row r="17" customFormat="false" ht="13.8" hidden="false" customHeight="false" outlineLevel="0" collapsed="false">
      <c r="A17" s="0" t="s">
        <v>26</v>
      </c>
      <c r="B17" s="5" t="n">
        <v>6.94</v>
      </c>
      <c r="C17" s="5" t="n">
        <v>6.5</v>
      </c>
      <c r="D17" s="5" t="n">
        <v>5</v>
      </c>
      <c r="E17" s="5" t="n">
        <v>7.3</v>
      </c>
      <c r="F17" s="5" t="n">
        <f aca="false">AVERAGE(B17:E17)</f>
        <v>6.435</v>
      </c>
      <c r="G17" s="6" t="n">
        <v>3.5</v>
      </c>
      <c r="H17" s="6" t="n">
        <v>2</v>
      </c>
      <c r="I17" s="6" t="n">
        <f aca="false">(G17+H17)/2</f>
        <v>2.75</v>
      </c>
      <c r="J17" s="6" t="n">
        <f aca="false">0.2*F17+0.8*I17</f>
        <v>3.487</v>
      </c>
      <c r="K17" s="7" t="n">
        <v>0.866666666666667</v>
      </c>
    </row>
    <row r="18" customFormat="false" ht="13.8" hidden="false" customHeight="false" outlineLevel="0" collapsed="false">
      <c r="A18" s="0" t="s">
        <v>27</v>
      </c>
      <c r="B18" s="5" t="n">
        <v>9.27</v>
      </c>
      <c r="C18" s="5" t="n">
        <v>8.6</v>
      </c>
      <c r="D18" s="5" t="n">
        <v>8.67</v>
      </c>
      <c r="E18" s="5" t="n">
        <v>7.1</v>
      </c>
      <c r="F18" s="5" t="n">
        <f aca="false">AVERAGE(B18:E18)</f>
        <v>8.41</v>
      </c>
      <c r="G18" s="6" t="n">
        <v>2.5</v>
      </c>
      <c r="H18" s="6" t="n">
        <v>8.5</v>
      </c>
      <c r="I18" s="6" t="n">
        <f aca="false">(G18+H18)/2</f>
        <v>5.5</v>
      </c>
      <c r="J18" s="6" t="n">
        <f aca="false">0.2*F18+0.8*I18</f>
        <v>6.082</v>
      </c>
      <c r="K18" s="7" t="n">
        <v>0.966666666666667</v>
      </c>
    </row>
    <row r="19" customFormat="false" ht="13.8" hidden="false" customHeight="false" outlineLevel="0" collapsed="false">
      <c r="A19" s="0" t="s">
        <v>28</v>
      </c>
      <c r="B19" s="5" t="n">
        <v>9.27</v>
      </c>
      <c r="C19" s="5" t="n">
        <v>8.6</v>
      </c>
      <c r="D19" s="5" t="n">
        <v>8.67</v>
      </c>
      <c r="E19" s="5" t="n">
        <v>7.1</v>
      </c>
      <c r="F19" s="5" t="n">
        <f aca="false">AVERAGE(B19:E19)</f>
        <v>8.41</v>
      </c>
      <c r="G19" s="6" t="n">
        <v>3</v>
      </c>
      <c r="H19" s="6" t="n">
        <v>9.5</v>
      </c>
      <c r="I19" s="6" t="n">
        <f aca="false">(G19+H19)/2</f>
        <v>6.25</v>
      </c>
      <c r="J19" s="6" t="n">
        <f aca="false">0.2*F19+0.8*I19</f>
        <v>6.682</v>
      </c>
      <c r="K19" s="7" t="n">
        <v>0.966666666666667</v>
      </c>
    </row>
    <row r="20" customFormat="false" ht="13.8" hidden="false" customHeight="false" outlineLevel="0" collapsed="false">
      <c r="A20" s="0" t="s">
        <v>29</v>
      </c>
      <c r="B20" s="5" t="n">
        <v>7.7</v>
      </c>
      <c r="C20" s="5" t="n">
        <v>7.7</v>
      </c>
      <c r="D20" s="5" t="n">
        <v>9.33</v>
      </c>
      <c r="E20" s="5" t="n">
        <v>6.5</v>
      </c>
      <c r="F20" s="5" t="n">
        <f aca="false">AVERAGE(B20:E20)</f>
        <v>7.8075</v>
      </c>
      <c r="G20" s="6" t="n">
        <v>3.5</v>
      </c>
      <c r="H20" s="6" t="n">
        <v>5</v>
      </c>
      <c r="I20" s="6" t="n">
        <f aca="false">(G20+H20)/2</f>
        <v>4.25</v>
      </c>
      <c r="J20" s="6" t="n">
        <f aca="false">0.2*F20+0.8*I20</f>
        <v>4.9615</v>
      </c>
      <c r="K20" s="7" t="n">
        <v>0.933333333333333</v>
      </c>
    </row>
    <row r="21" customFormat="false" ht="13.8" hidden="false" customHeight="false" outlineLevel="0" collapsed="false">
      <c r="A21" s="0" t="s">
        <v>30</v>
      </c>
      <c r="B21" s="5" t="n">
        <v>7.7</v>
      </c>
      <c r="C21" s="5" t="n">
        <v>7.7</v>
      </c>
      <c r="D21" s="5" t="n">
        <v>9.33</v>
      </c>
      <c r="E21" s="5" t="n">
        <v>6.5</v>
      </c>
      <c r="F21" s="5" t="n">
        <f aca="false">AVERAGE(B21:E21)</f>
        <v>7.8075</v>
      </c>
      <c r="G21" s="6" t="n">
        <v>3.5</v>
      </c>
      <c r="H21" s="6" t="n">
        <v>4</v>
      </c>
      <c r="I21" s="6" t="n">
        <f aca="false">(G21+H21)/2</f>
        <v>3.75</v>
      </c>
      <c r="J21" s="6" t="n">
        <f aca="false">0.2*F21+0.8*I21</f>
        <v>4.5615</v>
      </c>
      <c r="K21" s="7" t="n">
        <v>0.966666666666667</v>
      </c>
    </row>
    <row r="22" customFormat="false" ht="13.8" hidden="false" customHeight="false" outlineLevel="0" collapsed="false">
      <c r="A22" s="0" t="s">
        <v>31</v>
      </c>
      <c r="B22" s="5" t="n">
        <v>9.27</v>
      </c>
      <c r="C22" s="5" t="n">
        <v>8.6</v>
      </c>
      <c r="D22" s="5" t="n">
        <v>8.67</v>
      </c>
      <c r="E22" s="5" t="n">
        <v>7.1</v>
      </c>
      <c r="F22" s="5" t="n">
        <f aca="false">AVERAGE(B22:E22)</f>
        <v>8.41</v>
      </c>
      <c r="G22" s="6" t="n">
        <v>8</v>
      </c>
      <c r="H22" s="6" t="n">
        <v>6.5</v>
      </c>
      <c r="I22" s="6" t="n">
        <f aca="false">(G22+H22)/2</f>
        <v>7.25</v>
      </c>
      <c r="J22" s="6" t="n">
        <f aca="false">0.2*F22+0.8*I22</f>
        <v>7.482</v>
      </c>
      <c r="K22" s="7" t="n">
        <v>0.9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2018-10-08T19:26:55Z</dcterms:created>
  <dc:creator>Tuany Paula Castro</dc:creator>
  <dc:description/>
  <dc:language>pt-BR</dc:language>
  <cp:lastModifiedBy/>
  <dcterms:modified xsi:type="dcterms:W3CDTF">2018-12-11T14:11:18Z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