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Lista de Presença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<sst xmlns="http://schemas.openxmlformats.org/spreadsheetml/2006/main" count="161" uniqueCount="78">
  <si>
    <t>Relatório: </t>
  </si>
  <si>
    <t>Lista de Presença</t>
  </si>
  <si>
    <t>Disciplina:</t>
  </si>
  <si>
    <t>MAT0134</t>
  </si>
  <si>
    <t>Turma:</t>
  </si>
  <si>
    <t>2017247</t>
  </si>
  <si>
    <t>1 prova</t>
  </si>
  <si>
    <t>2 prova</t>
  </si>
  <si>
    <t>3 prova</t>
  </si>
  <si>
    <t>F/sem Sub</t>
  </si>
  <si>
    <t>Sub</t>
  </si>
  <si>
    <t>Final</t>
  </si>
  <si>
    <t>REC</t>
  </si>
  <si>
    <t>Final II</t>
  </si>
  <si>
    <t>Código</t>
  </si>
  <si>
    <t>Ingresso</t>
  </si>
  <si>
    <t>Curso</t>
  </si>
  <si>
    <t>10431601</t>
  </si>
  <si>
    <t>2017/1</t>
  </si>
  <si>
    <t>45024</t>
  </si>
  <si>
    <t>9299063</t>
  </si>
  <si>
    <t>2015/1</t>
  </si>
  <si>
    <t>9299410</t>
  </si>
  <si>
    <t>8603574</t>
  </si>
  <si>
    <t>2013/1</t>
  </si>
  <si>
    <t>8604092</t>
  </si>
  <si>
    <t>9021222</t>
  </si>
  <si>
    <t>2014/1</t>
  </si>
  <si>
    <t>8535602</t>
  </si>
  <si>
    <t>8067632</t>
  </si>
  <si>
    <t>2012/1</t>
  </si>
  <si>
    <t>7992410</t>
  </si>
  <si>
    <t>5586480</t>
  </si>
  <si>
    <t>2006/1</t>
  </si>
  <si>
    <t>7278347</t>
  </si>
  <si>
    <t>2010/1</t>
  </si>
  <si>
    <t>5642902</t>
  </si>
  <si>
    <t>10298374</t>
  </si>
  <si>
    <t>4896477</t>
  </si>
  <si>
    <t>2003/1</t>
  </si>
  <si>
    <t>45023</t>
  </si>
  <si>
    <t>9051230</t>
  </si>
  <si>
    <t>10298627</t>
  </si>
  <si>
    <t>10298179</t>
  </si>
  <si>
    <t>8626739</t>
  </si>
  <si>
    <t>9115391</t>
  </si>
  <si>
    <t>2016/1</t>
  </si>
  <si>
    <t>9299104</t>
  </si>
  <si>
    <t>3095235</t>
  </si>
  <si>
    <t>10298839</t>
  </si>
  <si>
    <t>10298231</t>
  </si>
  <si>
    <t>5383779</t>
  </si>
  <si>
    <t>2005/1</t>
  </si>
  <si>
    <t>7658257</t>
  </si>
  <si>
    <t>2209607</t>
  </si>
  <si>
    <t>9864981</t>
  </si>
  <si>
    <t>9298506</t>
  </si>
  <si>
    <t>10298523</t>
  </si>
  <si>
    <t>9848429</t>
  </si>
  <si>
    <t>8084541</t>
  </si>
  <si>
    <t>6886094</t>
  </si>
  <si>
    <t>9794607</t>
  </si>
  <si>
    <t>9879744</t>
  </si>
  <si>
    <t>9814272</t>
  </si>
  <si>
    <t>5384057</t>
  </si>
  <si>
    <t>3789698</t>
  </si>
  <si>
    <t>10388332</t>
  </si>
  <si>
    <t>7578821</t>
  </si>
  <si>
    <t>2011/1</t>
  </si>
  <si>
    <t>7578727</t>
  </si>
  <si>
    <t>5894852</t>
  </si>
  <si>
    <t>7697095</t>
  </si>
  <si>
    <t>10264060</t>
  </si>
  <si>
    <t>(P) 9879640</t>
  </si>
  <si>
    <t>(P) 10349940</t>
  </si>
  <si>
    <t>(P) 8603560</t>
  </si>
  <si>
    <t>(P) 3717742</t>
  </si>
  <si>
    <t>(P) 9862818</t>
  </si>
</sst>
</file>

<file path=xl/styles.xml><?xml version="1.0" encoding="utf-8"?>
<styleSheet xmlns="http://schemas.openxmlformats.org/spreadsheetml/2006/main">
  <numFmts count="1">
    <numFmt formatCode="GENERAL" numFmtId="164"/>
  </numFmts>
  <fonts count="13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name val="Verdana"/>
      <family val="2"/>
      <charset val="1"/>
    </font>
    <font>
      <sz val="8"/>
      <name val="Verdana"/>
      <family val="2"/>
      <charset val="1"/>
    </font>
    <font>
      <b val="true"/>
      <sz val="10"/>
      <name val="Arial"/>
      <family val="2"/>
      <charset val="1"/>
    </font>
    <font>
      <b val="true"/>
      <sz val="11"/>
      <name val="Cambria"/>
      <family val="1"/>
      <charset val="1"/>
    </font>
    <font>
      <sz val="10"/>
      <name val="Arial"/>
      <family val="2"/>
      <charset val="1"/>
    </font>
    <font>
      <sz val="10"/>
      <color rgb="FFFFFF99"/>
      <name val="Arial"/>
      <family val="2"/>
      <charset val="1"/>
    </font>
    <font>
      <sz val="11"/>
      <name val="Cambria"/>
      <family val="1"/>
      <charset val="1"/>
    </font>
    <font>
      <b val="true"/>
      <sz val="10"/>
      <color rgb="FF000000"/>
      <name val="Arial"/>
      <family val="2"/>
      <charset val="1"/>
    </font>
    <font>
      <sz val="10"/>
      <color rgb="FFFFFF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FF99"/>
        <bgColor rgb="FF00FFFF"/>
      </patternFill>
    </fill>
    <fill>
      <patternFill patternType="solid">
        <fgColor rgb="FFFFFFFF"/>
        <bgColor rgb="FFFFFFCC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6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5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6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7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6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8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7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9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1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2" fontId="7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11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2" fontId="6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3" fontId="6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12" numFmtId="164" xfId="0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FF9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54"/>
  <sheetViews>
    <sheetView colorId="64" defaultGridColor="true" rightToLeft="false" showFormulas="false" showGridLines="true" showOutlineSymbols="true" showRowColHeaders="true" showZeros="true" tabSelected="true" topLeftCell="A14" view="normal" windowProtection="false" workbookViewId="0" zoomScale="100" zoomScaleNormal="100" zoomScalePageLayoutView="100">
      <selection activeCell="D14" activeCellId="0" pane="topLeft" sqref="D14"/>
    </sheetView>
  </sheetViews>
  <sheetFormatPr defaultRowHeight="15"/>
  <cols>
    <col collapsed="false" hidden="false" max="8" min="1" style="0" width="8"/>
    <col collapsed="false" hidden="false" max="9" min="9" style="0" width="9"/>
    <col collapsed="false" hidden="false" max="23" min="10" style="0" width="8"/>
    <col collapsed="false" hidden="false" max="1025" min="24" style="0" width="14.4285714285714"/>
  </cols>
  <sheetData>
    <row collapsed="false" customFormat="false" customHeight="true" hidden="false" ht="14.25" outlineLevel="0" r="1">
      <c r="A1" s="1" t="s">
        <v>0</v>
      </c>
      <c r="B1" s="2" t="s">
        <v>1</v>
      </c>
      <c r="I1" s="3"/>
      <c r="K1" s="4"/>
      <c r="M1" s="4"/>
    </row>
    <row collapsed="false" customFormat="false" customHeight="true" hidden="false" ht="14.25" outlineLevel="0" r="2">
      <c r="A2" s="1" t="s">
        <v>2</v>
      </c>
      <c r="B2" s="2" t="s">
        <v>3</v>
      </c>
      <c r="I2" s="3" t="n">
        <v>0</v>
      </c>
      <c r="K2" s="4"/>
      <c r="M2" s="4"/>
    </row>
    <row collapsed="false" customFormat="false" customHeight="true" hidden="false" ht="14.25" outlineLevel="0" r="3">
      <c r="A3" s="1" t="s">
        <v>4</v>
      </c>
      <c r="B3" s="2" t="s">
        <v>5</v>
      </c>
      <c r="I3" s="3"/>
      <c r="K3" s="4"/>
      <c r="M3" s="4"/>
    </row>
    <row collapsed="false" customFormat="false" customHeight="true" hidden="false" ht="14.25" outlineLevel="0" r="4">
      <c r="I4" s="3"/>
      <c r="K4" s="4"/>
      <c r="M4" s="4"/>
    </row>
    <row collapsed="false" customFormat="false" customHeight="true" hidden="false" ht="14.25" outlineLevel="0" r="5">
      <c r="E5" s="5" t="s">
        <v>6</v>
      </c>
      <c r="F5" s="5" t="s">
        <v>7</v>
      </c>
      <c r="G5" s="5" t="s">
        <v>8</v>
      </c>
      <c r="I5" s="3" t="s">
        <v>9</v>
      </c>
      <c r="J5" s="6" t="s">
        <v>10</v>
      </c>
      <c r="K5" s="3" t="s">
        <v>11</v>
      </c>
      <c r="L5" s="7" t="s">
        <v>12</v>
      </c>
      <c r="M5" s="7" t="s">
        <v>13</v>
      </c>
    </row>
    <row collapsed="false" customFormat="false" customHeight="true" hidden="false" ht="14.25" outlineLevel="0" r="6">
      <c r="A6" s="1" t="s">
        <v>14</v>
      </c>
      <c r="B6" s="1" t="s">
        <v>15</v>
      </c>
      <c r="C6" s="1" t="s">
        <v>16</v>
      </c>
      <c r="I6" s="3"/>
      <c r="K6" s="4"/>
      <c r="M6" s="4"/>
    </row>
    <row collapsed="false" customFormat="false" customHeight="true" hidden="false" ht="14.25" outlineLevel="0" r="7">
      <c r="A7" s="2" t="s">
        <v>17</v>
      </c>
      <c r="B7" s="2" t="s">
        <v>18</v>
      </c>
      <c r="C7" s="2" t="s">
        <v>19</v>
      </c>
      <c r="I7" s="3" t="n">
        <v>0</v>
      </c>
      <c r="K7" s="4"/>
      <c r="M7" s="4"/>
    </row>
    <row collapsed="false" customFormat="false" customHeight="true" hidden="false" ht="14.25" outlineLevel="0" r="8">
      <c r="A8" s="2" t="s">
        <v>20</v>
      </c>
      <c r="B8" s="2" t="s">
        <v>21</v>
      </c>
      <c r="C8" s="2" t="s">
        <v>19</v>
      </c>
      <c r="E8" s="0" t="n">
        <v>9.5</v>
      </c>
      <c r="F8" s="0" t="n">
        <v>4.8</v>
      </c>
      <c r="G8" s="8" t="n">
        <v>0</v>
      </c>
      <c r="I8" s="3" t="n">
        <f aca="false">MEDIAN(E8,F8,G8)</f>
        <v>4.8</v>
      </c>
      <c r="J8" s="9" t="n">
        <v>4.5</v>
      </c>
      <c r="K8" s="10" t="n">
        <v>6.3</v>
      </c>
      <c r="M8" s="4"/>
    </row>
    <row collapsed="false" customFormat="false" customHeight="true" hidden="false" ht="14.25" outlineLevel="0" r="9">
      <c r="A9" s="2" t="s">
        <v>22</v>
      </c>
      <c r="B9" s="2" t="s">
        <v>21</v>
      </c>
      <c r="C9" s="2" t="s">
        <v>19</v>
      </c>
      <c r="E9" s="0" t="n">
        <v>5</v>
      </c>
      <c r="F9" s="0" t="n">
        <v>4.7</v>
      </c>
      <c r="G9" s="0" t="n">
        <v>3.8</v>
      </c>
      <c r="I9" s="11" t="n">
        <f aca="false">AVERAGE(E9,F9,G9)</f>
        <v>4.5</v>
      </c>
      <c r="J9" s="9" t="n">
        <v>8.3</v>
      </c>
      <c r="K9" s="10" t="n">
        <v>6</v>
      </c>
      <c r="M9" s="4"/>
    </row>
    <row collapsed="false" customFormat="false" customHeight="true" hidden="false" ht="14.25" outlineLevel="0" r="10">
      <c r="A10" s="2" t="s">
        <v>23</v>
      </c>
      <c r="B10" s="2" t="s">
        <v>24</v>
      </c>
      <c r="C10" s="2" t="s">
        <v>19</v>
      </c>
      <c r="E10" s="0" t="n">
        <v>6.5</v>
      </c>
      <c r="F10" s="0" t="n">
        <v>1.6</v>
      </c>
      <c r="G10" s="0" t="n">
        <v>0.9</v>
      </c>
      <c r="I10" s="3" t="n">
        <f aca="false">AVERAGE(E10,F10,G10)</f>
        <v>3</v>
      </c>
      <c r="J10" s="9" t="n">
        <v>4</v>
      </c>
      <c r="K10" s="7" t="n">
        <v>4</v>
      </c>
      <c r="M10" s="4"/>
    </row>
    <row collapsed="false" customFormat="false" customHeight="true" hidden="false" ht="14.25" outlineLevel="0" r="11">
      <c r="A11" s="2" t="s">
        <v>25</v>
      </c>
      <c r="B11" s="2" t="s">
        <v>24</v>
      </c>
      <c r="C11" s="2" t="s">
        <v>19</v>
      </c>
      <c r="E11" s="0" t="n">
        <v>5.9</v>
      </c>
      <c r="F11" s="0" t="n">
        <v>2</v>
      </c>
      <c r="G11" s="0" t="n">
        <v>3.1</v>
      </c>
      <c r="I11" s="3" t="n">
        <v>3.7</v>
      </c>
      <c r="J11" s="9" t="n">
        <v>5.7</v>
      </c>
      <c r="K11" s="10" t="n">
        <v>5</v>
      </c>
      <c r="M11" s="4"/>
    </row>
    <row collapsed="false" customFormat="false" customHeight="true" hidden="false" ht="14.25" outlineLevel="0" r="12">
      <c r="A12" s="2" t="s">
        <v>26</v>
      </c>
      <c r="B12" s="2" t="s">
        <v>27</v>
      </c>
      <c r="C12" s="2" t="s">
        <v>19</v>
      </c>
      <c r="E12" s="0" t="n">
        <v>3.8</v>
      </c>
      <c r="F12" s="8" t="n">
        <v>0</v>
      </c>
      <c r="G12" s="8" t="n">
        <v>0</v>
      </c>
      <c r="I12" s="3" t="n">
        <v>1.3</v>
      </c>
      <c r="K12" s="4"/>
      <c r="M12" s="4"/>
    </row>
    <row collapsed="false" customFormat="false" customHeight="true" hidden="false" ht="14.25" outlineLevel="0" r="13">
      <c r="A13" s="2" t="s">
        <v>28</v>
      </c>
      <c r="B13" s="2" t="s">
        <v>27</v>
      </c>
      <c r="C13" s="2" t="s">
        <v>19</v>
      </c>
      <c r="E13" s="0" t="n">
        <v>4.9</v>
      </c>
      <c r="F13" s="0" t="n">
        <v>2.3</v>
      </c>
      <c r="G13" s="0" t="n">
        <v>1.9</v>
      </c>
      <c r="I13" s="3" t="n">
        <v>3</v>
      </c>
      <c r="K13" s="7" t="n">
        <v>3</v>
      </c>
      <c r="L13" s="9" t="n">
        <v>0.8</v>
      </c>
      <c r="M13" s="4" t="n">
        <v>3</v>
      </c>
    </row>
    <row collapsed="false" customFormat="false" customHeight="true" hidden="false" ht="14.25" outlineLevel="0" r="14">
      <c r="A14" s="2" t="s">
        <v>29</v>
      </c>
      <c r="B14" s="2" t="s">
        <v>30</v>
      </c>
      <c r="C14" s="2" t="s">
        <v>19</v>
      </c>
      <c r="I14" s="3" t="n">
        <v>0</v>
      </c>
      <c r="K14" s="4"/>
      <c r="M14" s="4"/>
    </row>
    <row collapsed="false" customFormat="false" customHeight="true" hidden="false" ht="14.25" outlineLevel="0" r="15">
      <c r="A15" s="2" t="s">
        <v>31</v>
      </c>
      <c r="B15" s="2" t="s">
        <v>30</v>
      </c>
      <c r="C15" s="2" t="s">
        <v>19</v>
      </c>
      <c r="E15" s="0" t="n">
        <v>5</v>
      </c>
      <c r="F15" s="0" t="n">
        <v>1.3</v>
      </c>
      <c r="G15" s="0" t="n">
        <v>0.1</v>
      </c>
      <c r="I15" s="3" t="n">
        <v>2.1</v>
      </c>
      <c r="J15" s="9" t="n">
        <v>4.3</v>
      </c>
      <c r="K15" s="7" t="n">
        <v>3.5</v>
      </c>
      <c r="L15" s="9" t="n">
        <v>3.4</v>
      </c>
      <c r="M15" s="4" t="n">
        <v>3.5</v>
      </c>
    </row>
    <row collapsed="false" customFormat="false" customHeight="true" hidden="false" ht="14.25" outlineLevel="0" r="16">
      <c r="A16" s="2" t="s">
        <v>32</v>
      </c>
      <c r="B16" s="2" t="s">
        <v>33</v>
      </c>
      <c r="C16" s="2" t="s">
        <v>19</v>
      </c>
      <c r="I16" s="3" t="n">
        <v>0</v>
      </c>
      <c r="K16" s="4"/>
      <c r="M16" s="4"/>
    </row>
    <row collapsed="false" customFormat="false" customHeight="true" hidden="false" ht="14.25" outlineLevel="0" r="17">
      <c r="A17" s="2" t="s">
        <v>34</v>
      </c>
      <c r="B17" s="2" t="s">
        <v>35</v>
      </c>
      <c r="C17" s="2" t="s">
        <v>19</v>
      </c>
      <c r="I17" s="3" t="n">
        <v>0</v>
      </c>
      <c r="K17" s="4"/>
      <c r="M17" s="4"/>
    </row>
    <row collapsed="false" customFormat="false" customHeight="true" hidden="false" ht="14.25" outlineLevel="0" r="18">
      <c r="A18" s="2" t="s">
        <v>36</v>
      </c>
      <c r="B18" s="2" t="s">
        <v>18</v>
      </c>
      <c r="C18" s="2" t="s">
        <v>19</v>
      </c>
      <c r="E18" s="0" t="n">
        <v>7.5</v>
      </c>
      <c r="F18" s="0" t="n">
        <v>8.8</v>
      </c>
      <c r="G18" s="0" t="n">
        <v>3.6</v>
      </c>
      <c r="I18" s="12" t="n">
        <v>6.6</v>
      </c>
      <c r="K18" s="4"/>
      <c r="M18" s="4"/>
    </row>
    <row collapsed="false" customFormat="false" customHeight="true" hidden="false" ht="14.25" outlineLevel="0" r="19">
      <c r="A19" s="2" t="s">
        <v>37</v>
      </c>
      <c r="B19" s="2" t="s">
        <v>18</v>
      </c>
      <c r="C19" s="2" t="s">
        <v>19</v>
      </c>
      <c r="E19" s="0" t="n">
        <v>5.4</v>
      </c>
      <c r="F19" s="0" t="n">
        <v>5.3</v>
      </c>
      <c r="G19" s="0" t="n">
        <v>5.4</v>
      </c>
      <c r="I19" s="12" t="n">
        <v>5.4</v>
      </c>
      <c r="K19" s="4"/>
      <c r="M19" s="4"/>
    </row>
    <row collapsed="false" customFormat="false" customHeight="true" hidden="false" ht="14.25" outlineLevel="0" r="20">
      <c r="A20" s="2" t="s">
        <v>38</v>
      </c>
      <c r="B20" s="2" t="s">
        <v>39</v>
      </c>
      <c r="C20" s="2" t="s">
        <v>40</v>
      </c>
      <c r="I20" s="3" t="n">
        <v>0</v>
      </c>
      <c r="K20" s="4"/>
      <c r="M20" s="4"/>
    </row>
    <row collapsed="false" customFormat="false" customHeight="true" hidden="false" ht="14.25" outlineLevel="0" r="21">
      <c r="A21" s="2" t="s">
        <v>41</v>
      </c>
      <c r="B21" s="2" t="s">
        <v>27</v>
      </c>
      <c r="C21" s="2" t="s">
        <v>19</v>
      </c>
      <c r="E21" s="0" t="n">
        <v>3.8</v>
      </c>
      <c r="F21" s="0" t="n">
        <v>3.4</v>
      </c>
      <c r="G21" s="0" t="n">
        <v>1.5</v>
      </c>
      <c r="I21" s="3" t="n">
        <f aca="false">AVERAGE(E21,F21,G21)</f>
        <v>2.9</v>
      </c>
      <c r="J21" s="9" t="n">
        <v>4</v>
      </c>
      <c r="K21" s="7" t="n">
        <v>3.7</v>
      </c>
      <c r="L21" s="9" t="n">
        <v>5.3</v>
      </c>
      <c r="M21" s="7" t="n">
        <v>5</v>
      </c>
    </row>
    <row collapsed="false" customFormat="false" customHeight="true" hidden="false" ht="14.25" outlineLevel="0" r="22">
      <c r="A22" s="2" t="s">
        <v>42</v>
      </c>
      <c r="B22" s="2" t="s">
        <v>18</v>
      </c>
      <c r="C22" s="2" t="s">
        <v>19</v>
      </c>
      <c r="E22" s="0" t="n">
        <v>5.7</v>
      </c>
      <c r="F22" s="0" t="n">
        <v>6.9</v>
      </c>
      <c r="G22" s="13" t="n">
        <v>5.1</v>
      </c>
      <c r="I22" s="12" t="n">
        <f aca="false">AVERAGE(E22,F22,G22)</f>
        <v>5.9</v>
      </c>
      <c r="K22" s="4"/>
      <c r="M22" s="4"/>
    </row>
    <row collapsed="false" customFormat="false" customHeight="true" hidden="false" ht="14.25" outlineLevel="0" r="23">
      <c r="A23" s="2" t="s">
        <v>43</v>
      </c>
      <c r="B23" s="2" t="s">
        <v>18</v>
      </c>
      <c r="C23" s="2" t="s">
        <v>19</v>
      </c>
      <c r="E23" s="0" t="n">
        <v>6.6</v>
      </c>
      <c r="F23" s="0" t="n">
        <v>8.3</v>
      </c>
      <c r="G23" s="0" t="n">
        <v>8.7</v>
      </c>
      <c r="I23" s="12" t="n">
        <v>7.9</v>
      </c>
      <c r="K23" s="4"/>
      <c r="M23" s="4"/>
    </row>
    <row collapsed="false" customFormat="false" customHeight="true" hidden="false" ht="14.25" outlineLevel="0" r="24">
      <c r="A24" s="2" t="s">
        <v>44</v>
      </c>
      <c r="B24" s="2" t="s">
        <v>24</v>
      </c>
      <c r="C24" s="2" t="s">
        <v>19</v>
      </c>
      <c r="E24" s="0" t="n">
        <v>2.7</v>
      </c>
      <c r="F24" s="0" t="n">
        <v>0.7</v>
      </c>
      <c r="G24" s="0" t="n">
        <v>0</v>
      </c>
      <c r="I24" s="3" t="n">
        <v>1.1</v>
      </c>
      <c r="J24" s="9" t="n">
        <v>0.8</v>
      </c>
      <c r="K24" s="7" t="n">
        <v>1.4</v>
      </c>
      <c r="M24" s="4"/>
    </row>
    <row collapsed="false" customFormat="false" customHeight="true" hidden="false" ht="14.25" outlineLevel="0" r="25">
      <c r="A25" s="2" t="s">
        <v>45</v>
      </c>
      <c r="B25" s="2" t="s">
        <v>46</v>
      </c>
      <c r="C25" s="2" t="s">
        <v>19</v>
      </c>
      <c r="E25" s="0" t="n">
        <v>2.6</v>
      </c>
      <c r="F25" s="8" t="n">
        <v>0</v>
      </c>
      <c r="G25" s="8" t="n">
        <v>0</v>
      </c>
      <c r="I25" s="3" t="n">
        <v>0.9</v>
      </c>
      <c r="K25" s="4"/>
      <c r="M25" s="4"/>
    </row>
    <row collapsed="false" customFormat="false" customHeight="true" hidden="false" ht="14.25" outlineLevel="0" r="26">
      <c r="A26" s="2" t="s">
        <v>47</v>
      </c>
      <c r="B26" s="2" t="s">
        <v>21</v>
      </c>
      <c r="C26" s="2" t="s">
        <v>19</v>
      </c>
      <c r="E26" s="0" t="n">
        <v>8.2</v>
      </c>
      <c r="F26" s="0" t="n">
        <v>7.1</v>
      </c>
      <c r="G26" s="8" t="n">
        <v>0</v>
      </c>
      <c r="I26" s="14" t="n">
        <f aca="false">AVERAGE(E26,F26,G26)</f>
        <v>5.1</v>
      </c>
      <c r="J26" s="9" t="n">
        <v>4</v>
      </c>
      <c r="K26" s="10" t="n">
        <v>6.4</v>
      </c>
      <c r="M26" s="4"/>
    </row>
    <row collapsed="false" customFormat="false" customHeight="true" hidden="false" ht="14.25" outlineLevel="0" r="27">
      <c r="A27" s="2" t="s">
        <v>48</v>
      </c>
      <c r="B27" s="2" t="s">
        <v>18</v>
      </c>
      <c r="C27" s="2" t="s">
        <v>19</v>
      </c>
      <c r="E27" s="0" t="n">
        <v>9.8</v>
      </c>
      <c r="F27" s="0" t="n">
        <v>8.2</v>
      </c>
      <c r="G27" s="0" t="n">
        <v>9.2</v>
      </c>
      <c r="I27" s="12" t="n">
        <v>9.1</v>
      </c>
      <c r="K27" s="4"/>
      <c r="M27" s="4"/>
    </row>
    <row collapsed="false" customFormat="false" customHeight="true" hidden="false" ht="14.25" outlineLevel="0" r="28">
      <c r="A28" s="2" t="s">
        <v>49</v>
      </c>
      <c r="B28" s="2" t="s">
        <v>18</v>
      </c>
      <c r="C28" s="2" t="s">
        <v>19</v>
      </c>
      <c r="E28" s="0" t="n">
        <v>6</v>
      </c>
      <c r="F28" s="0" t="n">
        <v>7.9</v>
      </c>
      <c r="G28" s="0" t="n">
        <v>3.8</v>
      </c>
      <c r="I28" s="12" t="n">
        <f aca="false">AVERAGE(E28,F28,G28)</f>
        <v>5.9</v>
      </c>
      <c r="J28" s="9" t="n">
        <v>7.2</v>
      </c>
      <c r="K28" s="10" t="n">
        <v>7</v>
      </c>
      <c r="M28" s="4"/>
    </row>
    <row collapsed="false" customFormat="false" customHeight="true" hidden="false" ht="14.25" outlineLevel="0" r="29">
      <c r="A29" s="2" t="s">
        <v>50</v>
      </c>
      <c r="B29" s="2" t="s">
        <v>18</v>
      </c>
      <c r="C29" s="2" t="s">
        <v>19</v>
      </c>
      <c r="E29" s="0" t="n">
        <v>7.2</v>
      </c>
      <c r="F29" s="0" t="n">
        <v>7.4</v>
      </c>
      <c r="G29" s="0" t="n">
        <v>8.5</v>
      </c>
      <c r="I29" s="12" t="n">
        <f aca="false">AVERAGE(E29,F29,G29)</f>
        <v>7.7</v>
      </c>
      <c r="K29" s="4"/>
      <c r="M29" s="4"/>
    </row>
    <row collapsed="false" customFormat="false" customHeight="true" hidden="false" ht="14.25" outlineLevel="0" r="30">
      <c r="A30" s="2" t="s">
        <v>51</v>
      </c>
      <c r="B30" s="2" t="s">
        <v>52</v>
      </c>
      <c r="C30" s="2" t="s">
        <v>40</v>
      </c>
      <c r="I30" s="3" t="n">
        <v>0</v>
      </c>
      <c r="K30" s="4"/>
      <c r="M30" s="4"/>
    </row>
    <row collapsed="false" customFormat="false" customHeight="true" hidden="false" ht="14.25" outlineLevel="0" r="31">
      <c r="A31" s="2" t="s">
        <v>53</v>
      </c>
      <c r="B31" s="2" t="s">
        <v>24</v>
      </c>
      <c r="C31" s="2" t="s">
        <v>19</v>
      </c>
      <c r="E31" s="0" t="n">
        <v>4.5</v>
      </c>
      <c r="F31" s="0" t="n">
        <v>2.3</v>
      </c>
      <c r="G31" s="0" t="n">
        <v>2.1</v>
      </c>
      <c r="I31" s="3" t="n">
        <v>3</v>
      </c>
      <c r="J31" s="9" t="n">
        <v>3</v>
      </c>
      <c r="K31" s="7" t="n">
        <v>3.3</v>
      </c>
      <c r="L31" s="9" t="n">
        <v>3.1</v>
      </c>
      <c r="M31" s="4" t="n">
        <v>3.3</v>
      </c>
    </row>
    <row collapsed="false" customFormat="false" customHeight="true" hidden="false" ht="14.25" outlineLevel="0" r="32">
      <c r="A32" s="2" t="s">
        <v>54</v>
      </c>
      <c r="B32" s="2" t="s">
        <v>21</v>
      </c>
      <c r="C32" s="2" t="s">
        <v>19</v>
      </c>
      <c r="E32" s="0" t="n">
        <v>5</v>
      </c>
      <c r="F32" s="0" t="n">
        <v>2.7</v>
      </c>
      <c r="G32" s="0" t="n">
        <v>4.7</v>
      </c>
      <c r="I32" s="3" t="n">
        <v>4.1</v>
      </c>
      <c r="J32" s="9" t="n">
        <v>5.5</v>
      </c>
      <c r="K32" s="10" t="n">
        <v>5.1</v>
      </c>
      <c r="M32" s="4"/>
    </row>
    <row collapsed="false" customFormat="false" customHeight="true" hidden="false" ht="14.25" outlineLevel="0" r="33">
      <c r="A33" s="2" t="s">
        <v>55</v>
      </c>
      <c r="B33" s="2" t="s">
        <v>18</v>
      </c>
      <c r="C33" s="2" t="s">
        <v>19</v>
      </c>
      <c r="E33" s="0" t="n">
        <v>7.5</v>
      </c>
      <c r="F33" s="0" t="n">
        <v>7.4</v>
      </c>
      <c r="G33" s="0" t="n">
        <v>8.8</v>
      </c>
      <c r="I33" s="12" t="n">
        <f aca="false">AVERAGE(E33,F33,G33)</f>
        <v>7.9</v>
      </c>
      <c r="K33" s="4"/>
      <c r="M33" s="4"/>
    </row>
    <row collapsed="false" customFormat="false" customHeight="true" hidden="false" ht="14.25" outlineLevel="0" r="34">
      <c r="A34" s="2" t="s">
        <v>56</v>
      </c>
      <c r="B34" s="2" t="s">
        <v>18</v>
      </c>
      <c r="C34" s="2" t="s">
        <v>19</v>
      </c>
      <c r="E34" s="0" t="n">
        <v>6</v>
      </c>
      <c r="F34" s="8" t="n">
        <v>0</v>
      </c>
      <c r="G34" s="0" t="n">
        <v>2</v>
      </c>
      <c r="I34" s="3" t="n">
        <v>2.7</v>
      </c>
      <c r="J34" s="9" t="n">
        <v>7.7</v>
      </c>
      <c r="K34" s="10" t="n">
        <v>5.2</v>
      </c>
      <c r="M34" s="4"/>
    </row>
    <row collapsed="false" customFormat="false" customHeight="true" hidden="false" ht="14.25" outlineLevel="0" r="35">
      <c r="A35" s="2" t="s">
        <v>57</v>
      </c>
      <c r="B35" s="2" t="s">
        <v>18</v>
      </c>
      <c r="C35" s="2" t="s">
        <v>19</v>
      </c>
      <c r="E35" s="0" t="n">
        <v>6.1</v>
      </c>
      <c r="F35" s="0" t="n">
        <v>5.5</v>
      </c>
      <c r="G35" s="0" t="n">
        <v>5.8</v>
      </c>
      <c r="I35" s="12" t="n">
        <f aca="false">AVERAGE(E35,F35,G35)</f>
        <v>5.8</v>
      </c>
      <c r="K35" s="4"/>
      <c r="M35" s="4"/>
    </row>
    <row collapsed="false" customFormat="false" customHeight="true" hidden="false" ht="14.25" outlineLevel="0" r="36">
      <c r="A36" s="2" t="s">
        <v>58</v>
      </c>
      <c r="B36" s="2" t="s">
        <v>46</v>
      </c>
      <c r="C36" s="2" t="s">
        <v>19</v>
      </c>
      <c r="I36" s="3" t="n">
        <v>0</v>
      </c>
      <c r="K36" s="4"/>
      <c r="M36" s="4"/>
    </row>
    <row collapsed="false" customFormat="false" customHeight="true" hidden="false" ht="14.25" outlineLevel="0" r="37">
      <c r="A37" s="2" t="s">
        <v>59</v>
      </c>
      <c r="B37" s="2" t="s">
        <v>30</v>
      </c>
      <c r="C37" s="2" t="s">
        <v>19</v>
      </c>
      <c r="E37" s="0" t="n">
        <v>4.7</v>
      </c>
      <c r="F37" s="8" t="n">
        <v>0</v>
      </c>
      <c r="G37" s="8" t="n">
        <v>0</v>
      </c>
      <c r="I37" s="3" t="n">
        <v>1.6</v>
      </c>
      <c r="K37" s="4"/>
      <c r="M37" s="4"/>
    </row>
    <row collapsed="false" customFormat="false" customHeight="true" hidden="false" ht="14.25" outlineLevel="0" r="38">
      <c r="A38" s="2" t="s">
        <v>60</v>
      </c>
      <c r="B38" s="2" t="s">
        <v>18</v>
      </c>
      <c r="C38" s="2" t="s">
        <v>19</v>
      </c>
      <c r="E38" s="0" t="n">
        <v>7</v>
      </c>
      <c r="F38" s="8" t="n">
        <v>0</v>
      </c>
      <c r="G38" s="0" t="n">
        <v>0.4</v>
      </c>
      <c r="I38" s="3" t="n">
        <v>2.5</v>
      </c>
      <c r="J38" s="9" t="n">
        <v>4.5</v>
      </c>
      <c r="K38" s="7" t="n">
        <v>4</v>
      </c>
      <c r="L38" s="9" t="n">
        <v>5.7</v>
      </c>
      <c r="M38" s="7" t="n">
        <v>5</v>
      </c>
    </row>
    <row collapsed="false" customFormat="false" customHeight="true" hidden="false" ht="14.25" outlineLevel="0" r="39">
      <c r="A39" s="2" t="s">
        <v>61</v>
      </c>
      <c r="B39" s="2" t="s">
        <v>46</v>
      </c>
      <c r="C39" s="2" t="s">
        <v>19</v>
      </c>
      <c r="I39" s="3" t="n">
        <v>0</v>
      </c>
      <c r="K39" s="4"/>
      <c r="M39" s="4"/>
    </row>
    <row collapsed="false" customFormat="false" customHeight="true" hidden="false" ht="14.25" outlineLevel="0" r="40">
      <c r="A40" s="2" t="s">
        <v>62</v>
      </c>
      <c r="B40" s="2" t="s">
        <v>46</v>
      </c>
      <c r="C40" s="2" t="s">
        <v>19</v>
      </c>
      <c r="E40" s="0" t="n">
        <v>4</v>
      </c>
      <c r="G40" s="0" t="n">
        <v>0.5</v>
      </c>
      <c r="I40" s="3" t="n">
        <v>2.3</v>
      </c>
      <c r="K40" s="4"/>
      <c r="M40" s="4"/>
    </row>
    <row collapsed="false" customFormat="false" customHeight="true" hidden="false" ht="14.25" outlineLevel="0" r="41">
      <c r="A41" s="2" t="s">
        <v>63</v>
      </c>
      <c r="B41" s="2" t="s">
        <v>18</v>
      </c>
      <c r="C41" s="2" t="s">
        <v>19</v>
      </c>
      <c r="E41" s="0" t="n">
        <v>9.5</v>
      </c>
      <c r="F41" s="0" t="n">
        <v>3.2</v>
      </c>
      <c r="G41" s="15" t="n">
        <v>0</v>
      </c>
      <c r="I41" s="3" t="n">
        <v>4.3</v>
      </c>
      <c r="K41" s="4"/>
      <c r="M41" s="4"/>
    </row>
    <row collapsed="false" customFormat="false" customHeight="true" hidden="false" ht="14.25" outlineLevel="0" r="42">
      <c r="A42" s="2" t="s">
        <v>64</v>
      </c>
      <c r="B42" s="2" t="s">
        <v>35</v>
      </c>
      <c r="C42" s="2" t="s">
        <v>19</v>
      </c>
      <c r="E42" s="0" t="n">
        <v>8.8</v>
      </c>
      <c r="F42" s="0" t="n">
        <v>2.5</v>
      </c>
      <c r="G42" s="8" t="n">
        <v>0</v>
      </c>
      <c r="I42" s="3" t="n">
        <v>3.8</v>
      </c>
      <c r="K42" s="4"/>
      <c r="M42" s="4"/>
    </row>
    <row collapsed="false" customFormat="false" customHeight="true" hidden="false" ht="14.25" outlineLevel="0" r="43">
      <c r="A43" s="2" t="s">
        <v>65</v>
      </c>
      <c r="B43" s="2" t="s">
        <v>18</v>
      </c>
      <c r="C43" s="2" t="s">
        <v>19</v>
      </c>
      <c r="E43" s="0" t="n">
        <v>6.3</v>
      </c>
      <c r="F43" s="0" t="n">
        <v>7.4</v>
      </c>
      <c r="G43" s="0" t="n">
        <v>4.8</v>
      </c>
      <c r="I43" s="12" t="n">
        <v>6.2</v>
      </c>
      <c r="K43" s="4"/>
      <c r="M43" s="4"/>
    </row>
    <row collapsed="false" customFormat="false" customHeight="true" hidden="false" ht="14.25" outlineLevel="0" r="44">
      <c r="A44" s="2" t="s">
        <v>66</v>
      </c>
      <c r="B44" s="2" t="s">
        <v>18</v>
      </c>
      <c r="C44" s="2" t="s">
        <v>19</v>
      </c>
      <c r="E44" s="0" t="n">
        <v>4.2</v>
      </c>
      <c r="F44" s="8" t="n">
        <v>0</v>
      </c>
      <c r="G44" s="0" t="n">
        <v>0</v>
      </c>
      <c r="I44" s="3" t="n">
        <f aca="false">AVERAGE(E44,F44,G44)</f>
        <v>1.4</v>
      </c>
      <c r="K44" s="4"/>
      <c r="M44" s="4"/>
    </row>
    <row collapsed="false" customFormat="false" customHeight="true" hidden="false" ht="14.25" outlineLevel="0" r="45">
      <c r="A45" s="2" t="s">
        <v>67</v>
      </c>
      <c r="B45" s="2" t="s">
        <v>68</v>
      </c>
      <c r="C45" s="2" t="s">
        <v>19</v>
      </c>
      <c r="I45" s="3" t="n">
        <v>0</v>
      </c>
      <c r="K45" s="4"/>
      <c r="M45" s="4"/>
    </row>
    <row collapsed="false" customFormat="false" customHeight="true" hidden="false" ht="14.25" outlineLevel="0" r="46">
      <c r="A46" s="2" t="s">
        <v>69</v>
      </c>
      <c r="B46" s="2" t="s">
        <v>68</v>
      </c>
      <c r="C46" s="2" t="s">
        <v>19</v>
      </c>
      <c r="E46" s="0" t="n">
        <v>4</v>
      </c>
      <c r="F46" s="0" t="n">
        <v>2.5</v>
      </c>
      <c r="G46" s="0" t="n">
        <v>1.6</v>
      </c>
      <c r="I46" s="3" t="n">
        <v>2.7</v>
      </c>
      <c r="J46" s="9" t="n">
        <v>6</v>
      </c>
      <c r="K46" s="7" t="n">
        <v>4.2</v>
      </c>
      <c r="L46" s="9" t="n">
        <v>3</v>
      </c>
      <c r="M46" s="4" t="n">
        <v>4.2</v>
      </c>
    </row>
    <row collapsed="false" customFormat="false" customHeight="true" hidden="false" ht="14.25" outlineLevel="0" r="47">
      <c r="A47" s="2" t="s">
        <v>70</v>
      </c>
      <c r="B47" s="2" t="s">
        <v>21</v>
      </c>
      <c r="C47" s="2" t="s">
        <v>19</v>
      </c>
      <c r="E47" s="0" t="n">
        <v>5.8</v>
      </c>
      <c r="F47" s="8" t="n">
        <v>0</v>
      </c>
      <c r="G47" s="8" t="n">
        <v>0</v>
      </c>
      <c r="I47" s="3" t="n">
        <v>1.9</v>
      </c>
      <c r="K47" s="4"/>
      <c r="M47" s="4"/>
    </row>
    <row collapsed="false" customFormat="false" customHeight="true" hidden="false" ht="14.25" outlineLevel="0" r="48">
      <c r="A48" s="2" t="s">
        <v>71</v>
      </c>
      <c r="B48" s="2" t="s">
        <v>68</v>
      </c>
      <c r="C48" s="2" t="s">
        <v>19</v>
      </c>
      <c r="E48" s="0" t="n">
        <v>5.5</v>
      </c>
      <c r="F48" s="0" t="n">
        <v>4.6</v>
      </c>
      <c r="G48" s="0" t="n">
        <v>2.2</v>
      </c>
      <c r="I48" s="3" t="n">
        <f aca="false">AVERAGE(E48,F48,G48)</f>
        <v>4.1</v>
      </c>
      <c r="J48" s="9" t="n">
        <v>7</v>
      </c>
      <c r="K48" s="10" t="n">
        <v>5.6</v>
      </c>
      <c r="M48" s="4"/>
    </row>
    <row collapsed="false" customFormat="false" customHeight="true" hidden="false" ht="14.25" outlineLevel="0" r="49">
      <c r="A49" s="2" t="s">
        <v>72</v>
      </c>
      <c r="B49" s="2" t="s">
        <v>18</v>
      </c>
      <c r="C49" s="2" t="s">
        <v>19</v>
      </c>
      <c r="E49" s="0" t="n">
        <v>5.6</v>
      </c>
      <c r="F49" s="8" t="n">
        <v>0</v>
      </c>
      <c r="G49" s="0" t="n">
        <v>8.2</v>
      </c>
      <c r="I49" s="3" t="n">
        <f aca="false">AVERAGE(E49,F49,G49)</f>
        <v>4.6</v>
      </c>
      <c r="J49" s="9" t="n">
        <v>5.8</v>
      </c>
      <c r="K49" s="10" t="n">
        <v>6.5</v>
      </c>
      <c r="M49" s="4"/>
    </row>
    <row collapsed="false" customFormat="false" customHeight="true" hidden="false" ht="14.25" outlineLevel="0" r="50">
      <c r="A50" s="2" t="s">
        <v>73</v>
      </c>
      <c r="B50" s="2" t="s">
        <v>46</v>
      </c>
      <c r="C50" s="2" t="s">
        <v>19</v>
      </c>
      <c r="E50" s="0" t="n">
        <v>2.2</v>
      </c>
      <c r="F50" s="8" t="n">
        <v>0</v>
      </c>
      <c r="G50" s="8" t="n">
        <v>0</v>
      </c>
      <c r="I50" s="3" t="n">
        <v>0.7</v>
      </c>
      <c r="K50" s="4"/>
      <c r="M50" s="4"/>
    </row>
    <row collapsed="false" customFormat="false" customHeight="true" hidden="false" ht="14.25" outlineLevel="0" r="51">
      <c r="A51" s="2" t="s">
        <v>74</v>
      </c>
      <c r="B51" s="2" t="s">
        <v>18</v>
      </c>
      <c r="C51" s="2" t="s">
        <v>19</v>
      </c>
      <c r="I51" s="3" t="n">
        <v>0</v>
      </c>
      <c r="K51" s="4"/>
      <c r="M51" s="4"/>
    </row>
    <row collapsed="false" customFormat="false" customHeight="true" hidden="false" ht="14.25" outlineLevel="0" r="52">
      <c r="A52" s="2" t="s">
        <v>75</v>
      </c>
      <c r="B52" s="2" t="s">
        <v>24</v>
      </c>
      <c r="C52" s="2" t="s">
        <v>19</v>
      </c>
      <c r="I52" s="3" t="n">
        <v>0</v>
      </c>
      <c r="K52" s="4"/>
      <c r="M52" s="4"/>
    </row>
    <row collapsed="false" customFormat="false" customHeight="true" hidden="false" ht="14.25" outlineLevel="0" r="53">
      <c r="A53" s="2" t="s">
        <v>76</v>
      </c>
      <c r="B53" s="2" t="s">
        <v>18</v>
      </c>
      <c r="C53" s="2" t="s">
        <v>19</v>
      </c>
      <c r="I53" s="3" t="n">
        <v>0</v>
      </c>
      <c r="K53" s="4"/>
      <c r="M53" s="4"/>
    </row>
    <row collapsed="false" customFormat="false" customHeight="true" hidden="false" ht="14.25" outlineLevel="0" r="54">
      <c r="A54" s="2" t="s">
        <v>77</v>
      </c>
      <c r="B54" s="2" t="s">
        <v>18</v>
      </c>
      <c r="C54" s="2" t="s">
        <v>19</v>
      </c>
      <c r="I54" s="3" t="n">
        <v>0</v>
      </c>
      <c r="K54" s="4"/>
      <c r="M54" s="4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LibreOffice/4.1.0.4$Windows_x86 LibreOffice_project/89ea49ddacd9aa532507cbf852f2bb22b1ace28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